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0490" windowHeight="6705" activeTab="0"/>
  </bookViews>
  <sheets>
    <sheet name="魚油輸出実績" sheetId="1" r:id="rId1"/>
  </sheets>
  <definedNames>
    <definedName name="_xlfn.IFERROR" hidden="1">#NAME?</definedName>
    <definedName name="_xlnm.Print_Area" localSheetId="0">'魚油輸出実績'!$A$1:$AA$29</definedName>
    <definedName name="_xlnm.Print_Titles" localSheetId="0">'魚油輸出実績'!$A:$C</definedName>
  </definedNames>
  <calcPr fullCalcOnLoad="1"/>
</workbook>
</file>

<file path=xl/sharedStrings.xml><?xml version="1.0" encoding="utf-8"?>
<sst xmlns="http://schemas.openxmlformats.org/spreadsheetml/2006/main" count="51" uniqueCount="29">
  <si>
    <t>数 量</t>
  </si>
  <si>
    <t>金　額</t>
  </si>
  <si>
    <t>中華人民共和国</t>
  </si>
  <si>
    <t>合計</t>
  </si>
  <si>
    <r>
      <rPr>
        <sz val="11"/>
        <rFont val="ＭＳ 明朝"/>
        <family val="1"/>
      </rPr>
      <t>過去</t>
    </r>
    <r>
      <rPr>
        <sz val="11"/>
        <rFont val="Times New Roman"/>
        <family val="1"/>
      </rPr>
      <t>12</t>
    </r>
    <r>
      <rPr>
        <sz val="11"/>
        <rFont val="ＭＳ 明朝"/>
        <family val="1"/>
      </rPr>
      <t>ヶ月の魚油の</t>
    </r>
    <r>
      <rPr>
        <sz val="11"/>
        <rFont val="ＭＳ Ｐ明朝"/>
        <family val="1"/>
      </rPr>
      <t>輸出</t>
    </r>
    <r>
      <rPr>
        <sz val="11"/>
        <rFont val="ＭＳ 明朝"/>
        <family val="1"/>
      </rPr>
      <t>実績</t>
    </r>
  </si>
  <si>
    <t>(数量：トン，金額：千円)</t>
  </si>
  <si>
    <t>月</t>
  </si>
  <si>
    <t>大韓民国</t>
  </si>
  <si>
    <t>台湾</t>
  </si>
  <si>
    <t>香港</t>
  </si>
  <si>
    <t>ベトナム</t>
  </si>
  <si>
    <t>タイ</t>
  </si>
  <si>
    <t>シンガポール</t>
  </si>
  <si>
    <t>マレーシア</t>
  </si>
  <si>
    <t>フィリピン</t>
  </si>
  <si>
    <t>インドネシア</t>
  </si>
  <si>
    <t>インド</t>
  </si>
  <si>
    <t>バングラデシュ</t>
  </si>
  <si>
    <t>オランダ</t>
  </si>
  <si>
    <t>ドイツ</t>
  </si>
  <si>
    <t>スイス</t>
  </si>
  <si>
    <t>アメリカ合衆国</t>
  </si>
  <si>
    <t>チリ</t>
  </si>
  <si>
    <t>財務省貿易統計 検索ページ「品別国別表」より検索。</t>
  </si>
  <si>
    <r>
      <t xml:space="preserve">品目コード </t>
    </r>
    <r>
      <rPr>
        <sz val="9"/>
        <color indexed="8"/>
        <rFont val="Times New Roman"/>
        <family val="1"/>
      </rPr>
      <t>1504.20-000</t>
    </r>
    <r>
      <rPr>
        <sz val="9"/>
        <color indexed="8"/>
        <rFont val="ＭＳ Ｐ明朝"/>
        <family val="1"/>
      </rPr>
      <t xml:space="preserve"> 魚の油脂及びその分別物（肝油を除く。）</t>
    </r>
  </si>
  <si>
    <t>オマーン</t>
  </si>
  <si>
    <t>メキシコ</t>
  </si>
  <si>
    <t>エクアドル</t>
  </si>
  <si>
    <r>
      <rPr>
        <sz val="9"/>
        <color indexed="8"/>
        <rFont val="ＭＳ 明朝"/>
        <family val="1"/>
      </rPr>
      <t>最終検索日：</t>
    </r>
    <r>
      <rPr>
        <sz val="9"/>
        <color indexed="8"/>
        <rFont val="Times New Roman"/>
        <family val="1"/>
      </rPr>
      <t>2024</t>
    </r>
    <r>
      <rPr>
        <sz val="9"/>
        <color indexed="8"/>
        <rFont val="ＭＳ 明朝"/>
        <family val="1"/>
      </rPr>
      <t>年</t>
    </r>
    <r>
      <rPr>
        <sz val="9"/>
        <color indexed="8"/>
        <rFont val="Times New Roman"/>
        <family val="1"/>
      </rPr>
      <t>3</t>
    </r>
    <r>
      <rPr>
        <sz val="9"/>
        <color indexed="8"/>
        <rFont val="ＭＳ 明朝"/>
        <family val="1"/>
      </rPr>
      <t>月</t>
    </r>
    <r>
      <rPr>
        <sz val="9"/>
        <color indexed="8"/>
        <rFont val="Times New Roman"/>
        <family val="1"/>
      </rPr>
      <t>28</t>
    </r>
    <r>
      <rPr>
        <sz val="9"/>
        <color indexed="8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</si>
</sst>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499]_ * #,##0,_ ;[&gt;0]_ * &quot; 0&quot;_ ;_ * &quot; 0&quot;_ ;__\ @_ "/>
    <numFmt numFmtId="177" formatCode="_ * #,##0_ ;_ * \-#,##0_ ;_ * &quot; 0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#,##0_);[Red]\(#,##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Times New Roman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明朝"/>
      <family val="1"/>
    </font>
    <font>
      <sz val="11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/>
    </border>
    <border>
      <left style="hair"/>
      <right/>
      <top/>
      <bottom/>
    </border>
    <border>
      <left/>
      <right/>
      <top/>
      <bottom style="dotted"/>
    </border>
    <border>
      <left style="thin"/>
      <right style="hair"/>
      <top/>
      <bottom style="dotted"/>
    </border>
    <border>
      <left style="hair"/>
      <right/>
      <top/>
      <bottom style="dotted"/>
    </border>
    <border>
      <left/>
      <right/>
      <top style="dotted"/>
      <bottom/>
    </border>
    <border>
      <left style="thin"/>
      <right style="hair"/>
      <top style="dotted"/>
      <bottom/>
    </border>
    <border>
      <left style="hair"/>
      <right/>
      <top style="dotted"/>
      <bottom/>
    </border>
    <border>
      <left/>
      <right style="thin"/>
      <top style="dotted"/>
      <bottom/>
    </border>
    <border>
      <left/>
      <right/>
      <top style="dotted"/>
      <bottom style="thin"/>
    </border>
    <border>
      <left style="thin"/>
      <right style="hair"/>
      <top style="dotted"/>
      <bottom style="thin"/>
    </border>
    <border>
      <left style="hair"/>
      <right/>
      <top style="dotted"/>
      <bottom style="thin"/>
    </border>
    <border>
      <left/>
      <right/>
      <top style="dotted"/>
      <bottom style="dotted"/>
    </border>
    <border>
      <left style="thin"/>
      <right style="hair"/>
      <top style="dotted"/>
      <bottom style="dotted"/>
    </border>
    <border>
      <left style="hair"/>
      <right/>
      <top style="dotted"/>
      <bottom style="dotted"/>
    </border>
    <border>
      <left style="thin"/>
      <right/>
      <top style="thin"/>
      <bottom style="hair"/>
    </border>
    <border>
      <left/>
      <right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2" fillId="0" borderId="0" xfId="62">
      <alignment/>
      <protection/>
    </xf>
    <xf numFmtId="0" fontId="6" fillId="0" borderId="0" xfId="62" applyFont="1" applyAlignment="1">
      <alignment horizontal="right"/>
      <protection/>
    </xf>
    <xf numFmtId="0" fontId="6" fillId="0" borderId="10" xfId="62" applyFont="1" applyBorder="1" applyAlignment="1">
      <alignment vertical="center"/>
      <protection/>
    </xf>
    <xf numFmtId="0" fontId="51" fillId="0" borderId="1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  <xf numFmtId="182" fontId="7" fillId="0" borderId="14" xfId="62" applyNumberFormat="1" applyFont="1" applyBorder="1" applyAlignment="1">
      <alignment horizontal="right" vertical="center"/>
      <protection/>
    </xf>
    <xf numFmtId="177" fontId="7" fillId="0" borderId="15" xfId="62" applyNumberFormat="1" applyFont="1" applyBorder="1" applyAlignment="1">
      <alignment horizontal="right" vertical="center"/>
      <protection/>
    </xf>
    <xf numFmtId="0" fontId="6" fillId="0" borderId="0" xfId="62" applyFont="1" applyAlignment="1">
      <alignment horizontal="distributed" vertical="center"/>
      <protection/>
    </xf>
    <xf numFmtId="0" fontId="6" fillId="0" borderId="16" xfId="62" applyFont="1" applyBorder="1" applyAlignment="1">
      <alignment vertical="center"/>
      <protection/>
    </xf>
    <xf numFmtId="0" fontId="8" fillId="0" borderId="16" xfId="62" applyFont="1" applyBorder="1" applyAlignment="1">
      <alignment horizontal="distributed" vertical="center"/>
      <protection/>
    </xf>
    <xf numFmtId="0" fontId="6" fillId="0" borderId="16" xfId="62" applyFont="1" applyBorder="1" applyAlignment="1">
      <alignment horizontal="distributed" vertical="center"/>
      <protection/>
    </xf>
    <xf numFmtId="182" fontId="7" fillId="0" borderId="17" xfId="62" applyNumberFormat="1" applyFont="1" applyBorder="1" applyAlignment="1">
      <alignment horizontal="right" vertical="center"/>
      <protection/>
    </xf>
    <xf numFmtId="177" fontId="7" fillId="0" borderId="18" xfId="62" applyNumberFormat="1" applyFont="1" applyBorder="1" applyAlignment="1">
      <alignment horizontal="right" vertical="center"/>
      <protection/>
    </xf>
    <xf numFmtId="0" fontId="6" fillId="0" borderId="19" xfId="62" applyFont="1" applyBorder="1" applyAlignment="1">
      <alignment vertical="center"/>
      <protection/>
    </xf>
    <xf numFmtId="0" fontId="8" fillId="0" borderId="19" xfId="62" applyFont="1" applyBorder="1" applyAlignment="1">
      <alignment horizontal="distributed" vertical="center"/>
      <protection/>
    </xf>
    <xf numFmtId="0" fontId="6" fillId="0" borderId="19" xfId="62" applyFont="1" applyBorder="1" applyAlignment="1">
      <alignment horizontal="distributed" vertical="center"/>
      <protection/>
    </xf>
    <xf numFmtId="182" fontId="7" fillId="0" borderId="20" xfId="62" applyNumberFormat="1" applyFont="1" applyBorder="1" applyAlignment="1">
      <alignment horizontal="right" vertical="center"/>
      <protection/>
    </xf>
    <xf numFmtId="177" fontId="7" fillId="0" borderId="21" xfId="62" applyNumberFormat="1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distributed" vertical="center"/>
      <protection/>
    </xf>
    <xf numFmtId="0" fontId="6" fillId="0" borderId="23" xfId="62" applyFont="1" applyBorder="1" applyAlignment="1">
      <alignment vertical="center"/>
      <protection/>
    </xf>
    <xf numFmtId="0" fontId="9" fillId="0" borderId="23" xfId="62" applyFont="1" applyBorder="1" applyAlignment="1">
      <alignment horizontal="distributed" vertical="center"/>
      <protection/>
    </xf>
    <xf numFmtId="0" fontId="10" fillId="0" borderId="23" xfId="62" applyFont="1" applyBorder="1" applyAlignment="1">
      <alignment horizontal="distributed" vertical="center"/>
      <protection/>
    </xf>
    <xf numFmtId="182" fontId="7" fillId="0" borderId="24" xfId="62" applyNumberFormat="1" applyFont="1" applyBorder="1" applyAlignment="1">
      <alignment vertical="center"/>
      <protection/>
    </xf>
    <xf numFmtId="177" fontId="7" fillId="0" borderId="25" xfId="62" applyNumberFormat="1" applyFont="1" applyBorder="1" applyAlignment="1">
      <alignment vertical="center"/>
      <protection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38" fontId="54" fillId="0" borderId="0" xfId="49" applyFont="1" applyAlignment="1">
      <alignment vertical="center"/>
    </xf>
    <xf numFmtId="177" fontId="0" fillId="0" borderId="0" xfId="0" applyNumberFormat="1" applyAlignment="1">
      <alignment vertical="center"/>
    </xf>
    <xf numFmtId="0" fontId="6" fillId="0" borderId="26" xfId="62" applyFont="1" applyBorder="1" applyAlignment="1">
      <alignment vertical="center"/>
      <protection/>
    </xf>
    <xf numFmtId="0" fontId="8" fillId="0" borderId="26" xfId="62" applyFont="1" applyBorder="1" applyAlignment="1">
      <alignment horizontal="distributed" vertical="center"/>
      <protection/>
    </xf>
    <xf numFmtId="0" fontId="6" fillId="0" borderId="26" xfId="62" applyFont="1" applyBorder="1" applyAlignment="1">
      <alignment horizontal="distributed" vertical="center"/>
      <protection/>
    </xf>
    <xf numFmtId="182" fontId="7" fillId="0" borderId="27" xfId="62" applyNumberFormat="1" applyFont="1" applyBorder="1" applyAlignment="1">
      <alignment horizontal="right" vertical="center"/>
      <protection/>
    </xf>
    <xf numFmtId="177" fontId="7" fillId="0" borderId="28" xfId="62" applyNumberFormat="1" applyFont="1" applyBorder="1" applyAlignment="1">
      <alignment horizontal="right" vertical="center"/>
      <protection/>
    </xf>
    <xf numFmtId="0" fontId="14" fillId="0" borderId="0" xfId="0" applyFont="1" applyAlignment="1">
      <alignment vertical="center"/>
    </xf>
    <xf numFmtId="55" fontId="7" fillId="0" borderId="29" xfId="62" applyNumberFormat="1" applyFont="1" applyBorder="1" applyAlignment="1">
      <alignment horizontal="center"/>
      <protection/>
    </xf>
    <xf numFmtId="55" fontId="7" fillId="0" borderId="30" xfId="62" applyNumberFormat="1" applyFont="1" applyBorder="1" applyAlignment="1">
      <alignment horizontal="center"/>
      <protection/>
    </xf>
    <xf numFmtId="0" fontId="3" fillId="0" borderId="0" xfId="62" applyFont="1" applyAlignment="1">
      <alignment vertical="center"/>
      <protection/>
    </xf>
    <xf numFmtId="0" fontId="14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PageLayoutView="0" workbookViewId="0" topLeftCell="A1">
      <pane xSplit="3" ySplit="3" topLeftCell="D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32" sqref="G32"/>
    </sheetView>
  </sheetViews>
  <sheetFormatPr defaultColWidth="9.140625" defaultRowHeight="15"/>
  <cols>
    <col min="1" max="1" width="0.42578125" style="0" customWidth="1"/>
    <col min="2" max="2" width="12.57421875" style="0" bestFit="1" customWidth="1"/>
    <col min="3" max="3" width="0.42578125" style="0" customWidth="1"/>
    <col min="4" max="4" width="5.7109375" style="0" customWidth="1"/>
    <col min="5" max="5" width="7.421875" style="0" customWidth="1"/>
    <col min="6" max="6" width="5.7109375" style="0" customWidth="1"/>
    <col min="7" max="7" width="7.421875" style="0" customWidth="1"/>
    <col min="8" max="8" width="5.7109375" style="1" customWidth="1"/>
    <col min="9" max="9" width="7.421875" style="1" customWidth="1"/>
    <col min="10" max="10" width="5.7109375" style="0" customWidth="1"/>
    <col min="11" max="11" width="7.421875" style="0" customWidth="1"/>
    <col min="12" max="12" width="5.7109375" style="0" customWidth="1"/>
    <col min="13" max="13" width="7.421875" style="0" customWidth="1"/>
    <col min="14" max="14" width="5.7109375" style="0" customWidth="1"/>
    <col min="15" max="15" width="7.421875" style="0" customWidth="1"/>
    <col min="16" max="16" width="5.7109375" style="0" customWidth="1"/>
    <col min="17" max="17" width="7.421875" style="0" customWidth="1"/>
    <col min="18" max="18" width="5.7109375" style="0" customWidth="1"/>
    <col min="19" max="19" width="7.421875" style="0" customWidth="1"/>
    <col min="20" max="20" width="5.7109375" style="0" customWidth="1"/>
    <col min="21" max="21" width="7.421875" style="0" customWidth="1"/>
    <col min="22" max="22" width="5.7109375" style="1" customWidth="1"/>
    <col min="23" max="23" width="7.421875" style="1" customWidth="1"/>
    <col min="24" max="24" width="5.7109375" style="1" customWidth="1"/>
    <col min="25" max="25" width="7.421875" style="1" customWidth="1"/>
    <col min="26" max="26" width="5.7109375" style="0" customWidth="1"/>
    <col min="27" max="27" width="7.421875" style="0" customWidth="1"/>
    <col min="30" max="30" width="10.421875" style="0" bestFit="1" customWidth="1"/>
  </cols>
  <sheetData>
    <row r="1" spans="1:28" s="1" customFormat="1" ht="15">
      <c r="A1" s="49" t="s">
        <v>4</v>
      </c>
      <c r="B1" s="2"/>
      <c r="C1" s="3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4"/>
      <c r="S1" s="5"/>
      <c r="T1" s="4"/>
      <c r="U1" s="5"/>
      <c r="V1" s="4"/>
      <c r="W1" s="5"/>
      <c r="X1" s="4"/>
      <c r="Y1" s="5"/>
      <c r="Z1" s="4"/>
      <c r="AA1" s="5" t="s">
        <v>5</v>
      </c>
      <c r="AB1" s="39"/>
    </row>
    <row r="2" spans="1:27" s="1" customFormat="1" ht="13.5">
      <c r="A2" s="6"/>
      <c r="B2" s="7" t="s">
        <v>6</v>
      </c>
      <c r="C2" s="6"/>
      <c r="D2" s="47">
        <v>44986</v>
      </c>
      <c r="E2" s="48"/>
      <c r="F2" s="47">
        <v>45017</v>
      </c>
      <c r="G2" s="48"/>
      <c r="H2" s="47">
        <v>45047</v>
      </c>
      <c r="I2" s="48"/>
      <c r="J2" s="47">
        <v>45078</v>
      </c>
      <c r="K2" s="48"/>
      <c r="L2" s="47">
        <v>45108</v>
      </c>
      <c r="M2" s="48"/>
      <c r="N2" s="47">
        <v>45139</v>
      </c>
      <c r="O2" s="48"/>
      <c r="P2" s="47">
        <v>45170</v>
      </c>
      <c r="Q2" s="48"/>
      <c r="R2" s="47">
        <v>45200</v>
      </c>
      <c r="S2" s="48"/>
      <c r="T2" s="47">
        <v>45231</v>
      </c>
      <c r="U2" s="48"/>
      <c r="V2" s="47">
        <v>45261</v>
      </c>
      <c r="W2" s="48"/>
      <c r="X2" s="47">
        <v>45292</v>
      </c>
      <c r="Y2" s="48"/>
      <c r="Z2" s="47">
        <v>45323</v>
      </c>
      <c r="AA2" s="48"/>
    </row>
    <row r="3" spans="1:27" s="1" customFormat="1" ht="13.5">
      <c r="A3" s="8"/>
      <c r="B3" s="9"/>
      <c r="C3" s="10"/>
      <c r="D3" s="11" t="s">
        <v>0</v>
      </c>
      <c r="E3" s="12" t="s">
        <v>1</v>
      </c>
      <c r="F3" s="11" t="s">
        <v>0</v>
      </c>
      <c r="G3" s="12" t="s">
        <v>1</v>
      </c>
      <c r="H3" s="11" t="s">
        <v>0</v>
      </c>
      <c r="I3" s="12" t="s">
        <v>1</v>
      </c>
      <c r="J3" s="11" t="s">
        <v>0</v>
      </c>
      <c r="K3" s="12" t="s">
        <v>1</v>
      </c>
      <c r="L3" s="11" t="s">
        <v>0</v>
      </c>
      <c r="M3" s="12" t="s">
        <v>1</v>
      </c>
      <c r="N3" s="11" t="s">
        <v>0</v>
      </c>
      <c r="O3" s="12" t="s">
        <v>1</v>
      </c>
      <c r="P3" s="11" t="s">
        <v>0</v>
      </c>
      <c r="Q3" s="12" t="s">
        <v>1</v>
      </c>
      <c r="R3" s="11" t="s">
        <v>0</v>
      </c>
      <c r="S3" s="12" t="s">
        <v>1</v>
      </c>
      <c r="T3" s="11" t="s">
        <v>0</v>
      </c>
      <c r="U3" s="12" t="s">
        <v>1</v>
      </c>
      <c r="V3" s="11" t="s">
        <v>0</v>
      </c>
      <c r="W3" s="12" t="s">
        <v>1</v>
      </c>
      <c r="X3" s="11" t="s">
        <v>0</v>
      </c>
      <c r="Y3" s="12" t="s">
        <v>1</v>
      </c>
      <c r="Z3" s="11" t="s">
        <v>0</v>
      </c>
      <c r="AA3" s="12" t="s">
        <v>1</v>
      </c>
    </row>
    <row r="4" spans="1:28" s="1" customFormat="1" ht="13.5">
      <c r="A4" s="13"/>
      <c r="B4" s="14" t="s">
        <v>7</v>
      </c>
      <c r="C4" s="15"/>
      <c r="D4" s="16">
        <v>63</v>
      </c>
      <c r="E4" s="17">
        <v>15112</v>
      </c>
      <c r="F4" s="16">
        <v>23</v>
      </c>
      <c r="G4" s="17">
        <v>8680</v>
      </c>
      <c r="H4" s="16">
        <v>66</v>
      </c>
      <c r="I4" s="17">
        <v>14466</v>
      </c>
      <c r="J4" s="16">
        <v>59</v>
      </c>
      <c r="K4" s="17">
        <v>7952</v>
      </c>
      <c r="L4" s="16">
        <v>59</v>
      </c>
      <c r="M4" s="17">
        <v>8714</v>
      </c>
      <c r="N4" s="16">
        <v>342</v>
      </c>
      <c r="O4" s="17">
        <v>118596</v>
      </c>
      <c r="P4" s="16">
        <v>62</v>
      </c>
      <c r="Q4" s="17">
        <v>15409</v>
      </c>
      <c r="R4" s="16">
        <v>58</v>
      </c>
      <c r="S4" s="17">
        <v>9208</v>
      </c>
      <c r="T4" s="16">
        <v>80</v>
      </c>
      <c r="U4" s="17">
        <v>11654</v>
      </c>
      <c r="V4" s="16">
        <v>40</v>
      </c>
      <c r="W4" s="17">
        <v>13289</v>
      </c>
      <c r="X4" s="16">
        <v>41</v>
      </c>
      <c r="Y4" s="17">
        <v>6361</v>
      </c>
      <c r="Z4" s="16">
        <v>21</v>
      </c>
      <c r="AA4" s="17">
        <v>3688</v>
      </c>
      <c r="AB4" s="40"/>
    </row>
    <row r="5" spans="1:28" s="1" customFormat="1" ht="13.5">
      <c r="A5" s="13"/>
      <c r="B5" s="14" t="s">
        <v>2</v>
      </c>
      <c r="C5" s="18"/>
      <c r="D5" s="16">
        <v>43</v>
      </c>
      <c r="E5" s="17">
        <v>22878</v>
      </c>
      <c r="F5" s="16">
        <v>18</v>
      </c>
      <c r="G5" s="17">
        <v>1441</v>
      </c>
      <c r="H5" s="16"/>
      <c r="I5" s="17"/>
      <c r="J5" s="16">
        <v>28</v>
      </c>
      <c r="K5" s="17">
        <v>12792</v>
      </c>
      <c r="L5" s="16">
        <v>144</v>
      </c>
      <c r="M5" s="17">
        <v>11528</v>
      </c>
      <c r="N5" s="16">
        <v>72</v>
      </c>
      <c r="O5" s="17">
        <v>6628</v>
      </c>
      <c r="P5" s="16"/>
      <c r="Q5" s="17"/>
      <c r="R5" s="16">
        <v>90</v>
      </c>
      <c r="S5" s="17">
        <v>7205</v>
      </c>
      <c r="T5" s="16"/>
      <c r="U5" s="17"/>
      <c r="V5" s="16">
        <v>36</v>
      </c>
      <c r="W5" s="17">
        <v>2972</v>
      </c>
      <c r="X5" s="16">
        <v>54</v>
      </c>
      <c r="Y5" s="17">
        <v>4458</v>
      </c>
      <c r="Z5" s="16"/>
      <c r="AA5" s="17"/>
      <c r="AB5" s="40"/>
    </row>
    <row r="6" spans="1:28" s="1" customFormat="1" ht="13.5">
      <c r="A6" s="13"/>
      <c r="B6" s="14" t="s">
        <v>8</v>
      </c>
      <c r="C6" s="18"/>
      <c r="D6" s="16">
        <v>0</v>
      </c>
      <c r="E6" s="17">
        <v>527</v>
      </c>
      <c r="F6" s="16">
        <v>0</v>
      </c>
      <c r="G6" s="17">
        <v>966</v>
      </c>
      <c r="H6" s="16"/>
      <c r="I6" s="17"/>
      <c r="J6" s="16">
        <v>0</v>
      </c>
      <c r="K6" s="17">
        <v>1185</v>
      </c>
      <c r="L6" s="16"/>
      <c r="M6" s="17"/>
      <c r="N6" s="16">
        <v>0</v>
      </c>
      <c r="O6" s="17">
        <v>738</v>
      </c>
      <c r="P6" s="16">
        <v>0</v>
      </c>
      <c r="Q6" s="17">
        <v>2136</v>
      </c>
      <c r="R6" s="16">
        <v>0</v>
      </c>
      <c r="S6" s="17">
        <v>4867</v>
      </c>
      <c r="T6" s="16">
        <v>0</v>
      </c>
      <c r="U6" s="17">
        <v>1109</v>
      </c>
      <c r="V6" s="16"/>
      <c r="W6" s="17"/>
      <c r="X6" s="16"/>
      <c r="Y6" s="17"/>
      <c r="Z6" s="16">
        <v>20</v>
      </c>
      <c r="AA6" s="17">
        <v>6478</v>
      </c>
      <c r="AB6" s="40"/>
    </row>
    <row r="7" spans="1:28" s="1" customFormat="1" ht="13.5">
      <c r="A7" s="13"/>
      <c r="B7" s="14" t="s">
        <v>9</v>
      </c>
      <c r="C7" s="18"/>
      <c r="D7" s="16"/>
      <c r="E7" s="17"/>
      <c r="F7" s="16"/>
      <c r="G7" s="17"/>
      <c r="H7" s="16">
        <v>0</v>
      </c>
      <c r="I7" s="17">
        <v>9693</v>
      </c>
      <c r="J7" s="16">
        <v>0</v>
      </c>
      <c r="K7" s="17">
        <v>239</v>
      </c>
      <c r="L7" s="16"/>
      <c r="M7" s="17"/>
      <c r="N7" s="16"/>
      <c r="O7" s="17"/>
      <c r="P7" s="16">
        <v>0</v>
      </c>
      <c r="Q7" s="17">
        <v>377</v>
      </c>
      <c r="R7" s="16"/>
      <c r="S7" s="17"/>
      <c r="T7" s="16"/>
      <c r="U7" s="17"/>
      <c r="V7" s="16"/>
      <c r="W7" s="17"/>
      <c r="X7" s="16"/>
      <c r="Y7" s="17"/>
      <c r="Z7" s="16">
        <v>0</v>
      </c>
      <c r="AA7" s="17">
        <v>5000</v>
      </c>
      <c r="AB7" s="40"/>
    </row>
    <row r="8" spans="1:28" s="1" customFormat="1" ht="13.5">
      <c r="A8" s="13"/>
      <c r="B8" s="14" t="s">
        <v>10</v>
      </c>
      <c r="C8" s="18"/>
      <c r="D8" s="16"/>
      <c r="E8" s="17"/>
      <c r="F8" s="16">
        <v>144</v>
      </c>
      <c r="G8" s="17">
        <v>59381</v>
      </c>
      <c r="H8" s="16">
        <v>122</v>
      </c>
      <c r="I8" s="17">
        <v>39324</v>
      </c>
      <c r="J8" s="16">
        <v>142</v>
      </c>
      <c r="K8" s="17">
        <v>45121</v>
      </c>
      <c r="L8" s="16">
        <v>21</v>
      </c>
      <c r="M8" s="17">
        <v>7124</v>
      </c>
      <c r="N8" s="16">
        <v>41</v>
      </c>
      <c r="O8" s="17">
        <v>16414</v>
      </c>
      <c r="P8" s="16">
        <v>256</v>
      </c>
      <c r="Q8" s="17">
        <v>98473</v>
      </c>
      <c r="R8" s="16">
        <v>142</v>
      </c>
      <c r="S8" s="17">
        <v>78412</v>
      </c>
      <c r="T8" s="16">
        <v>164</v>
      </c>
      <c r="U8" s="17">
        <v>62826</v>
      </c>
      <c r="V8" s="16">
        <v>158</v>
      </c>
      <c r="W8" s="17">
        <v>49999</v>
      </c>
      <c r="X8" s="16">
        <v>43</v>
      </c>
      <c r="Y8" s="17">
        <v>32991</v>
      </c>
      <c r="Z8" s="16">
        <v>200</v>
      </c>
      <c r="AA8" s="17">
        <v>86681</v>
      </c>
      <c r="AB8" s="40"/>
    </row>
    <row r="9" spans="1:28" s="1" customFormat="1" ht="13.5">
      <c r="A9" s="13"/>
      <c r="B9" s="14" t="s">
        <v>11</v>
      </c>
      <c r="C9" s="18"/>
      <c r="D9" s="16"/>
      <c r="E9" s="17"/>
      <c r="F9" s="16"/>
      <c r="G9" s="17"/>
      <c r="H9" s="16"/>
      <c r="I9" s="17"/>
      <c r="J9" s="16"/>
      <c r="K9" s="17"/>
      <c r="L9" s="16">
        <v>20</v>
      </c>
      <c r="M9" s="17">
        <v>6407</v>
      </c>
      <c r="N9" s="16"/>
      <c r="O9" s="17"/>
      <c r="P9" s="16"/>
      <c r="Q9" s="17"/>
      <c r="R9" s="16"/>
      <c r="S9" s="17"/>
      <c r="T9" s="16"/>
      <c r="U9" s="17"/>
      <c r="V9" s="16">
        <v>20</v>
      </c>
      <c r="W9" s="17">
        <v>5662</v>
      </c>
      <c r="X9" s="16">
        <v>0</v>
      </c>
      <c r="Y9" s="17">
        <v>475</v>
      </c>
      <c r="Z9" s="16"/>
      <c r="AA9" s="17"/>
      <c r="AB9" s="40"/>
    </row>
    <row r="10" spans="1:28" s="1" customFormat="1" ht="13.5">
      <c r="A10" s="13"/>
      <c r="B10" s="14" t="s">
        <v>12</v>
      </c>
      <c r="C10" s="18"/>
      <c r="D10" s="16"/>
      <c r="E10" s="17"/>
      <c r="F10" s="16"/>
      <c r="G10" s="17"/>
      <c r="H10" s="16">
        <v>0</v>
      </c>
      <c r="I10" s="17">
        <v>641</v>
      </c>
      <c r="J10" s="16">
        <v>0</v>
      </c>
      <c r="K10" s="17">
        <v>1718</v>
      </c>
      <c r="L10" s="16"/>
      <c r="M10" s="17"/>
      <c r="N10" s="16"/>
      <c r="O10" s="17"/>
      <c r="P10" s="16"/>
      <c r="Q10" s="17"/>
      <c r="R10" s="16"/>
      <c r="S10" s="17"/>
      <c r="T10" s="16"/>
      <c r="U10" s="17"/>
      <c r="V10" s="16"/>
      <c r="W10" s="17"/>
      <c r="X10" s="16"/>
      <c r="Y10" s="17"/>
      <c r="Z10" s="16"/>
      <c r="AA10" s="17"/>
      <c r="AB10" s="40"/>
    </row>
    <row r="11" spans="1:28" s="1" customFormat="1" ht="13.5">
      <c r="A11" s="13"/>
      <c r="B11" s="14" t="s">
        <v>13</v>
      </c>
      <c r="C11" s="18"/>
      <c r="D11" s="16">
        <v>244</v>
      </c>
      <c r="E11" s="17">
        <v>97031</v>
      </c>
      <c r="F11" s="16"/>
      <c r="G11" s="17"/>
      <c r="H11" s="16">
        <v>161</v>
      </c>
      <c r="I11" s="17">
        <v>69583</v>
      </c>
      <c r="J11" s="16">
        <v>81</v>
      </c>
      <c r="K11" s="17">
        <v>36429</v>
      </c>
      <c r="L11" s="16">
        <v>101</v>
      </c>
      <c r="M11" s="17">
        <v>32918</v>
      </c>
      <c r="N11" s="16">
        <v>122</v>
      </c>
      <c r="O11" s="17">
        <v>42453</v>
      </c>
      <c r="P11" s="16">
        <v>427</v>
      </c>
      <c r="Q11" s="17">
        <v>260865</v>
      </c>
      <c r="R11" s="16">
        <v>265</v>
      </c>
      <c r="S11" s="17">
        <v>185019</v>
      </c>
      <c r="T11" s="16">
        <v>264</v>
      </c>
      <c r="U11" s="17">
        <v>132801</v>
      </c>
      <c r="V11" s="16">
        <v>203</v>
      </c>
      <c r="W11" s="17">
        <v>105647</v>
      </c>
      <c r="X11" s="16">
        <v>202</v>
      </c>
      <c r="Y11" s="17">
        <v>104566</v>
      </c>
      <c r="Z11" s="16">
        <v>285</v>
      </c>
      <c r="AA11" s="17">
        <v>133331</v>
      </c>
      <c r="AB11" s="40"/>
    </row>
    <row r="12" spans="1:28" s="1" customFormat="1" ht="13.5">
      <c r="A12" s="13"/>
      <c r="B12" s="14" t="s">
        <v>14</v>
      </c>
      <c r="C12" s="18"/>
      <c r="D12" s="16"/>
      <c r="E12" s="17"/>
      <c r="F12" s="16"/>
      <c r="G12" s="17"/>
      <c r="H12" s="16">
        <v>2</v>
      </c>
      <c r="I12" s="17">
        <v>2062</v>
      </c>
      <c r="J12" s="16">
        <v>1</v>
      </c>
      <c r="K12" s="17">
        <v>1547</v>
      </c>
      <c r="L12" s="16"/>
      <c r="M12" s="17"/>
      <c r="N12" s="16">
        <v>0</v>
      </c>
      <c r="O12" s="17">
        <v>381</v>
      </c>
      <c r="P12" s="16"/>
      <c r="Q12" s="17"/>
      <c r="R12" s="16"/>
      <c r="S12" s="17"/>
      <c r="T12" s="16">
        <v>0</v>
      </c>
      <c r="U12" s="17">
        <v>1963</v>
      </c>
      <c r="V12" s="16">
        <v>0</v>
      </c>
      <c r="W12" s="17">
        <v>884</v>
      </c>
      <c r="X12" s="16">
        <v>1</v>
      </c>
      <c r="Y12" s="17">
        <v>1630</v>
      </c>
      <c r="Z12" s="16"/>
      <c r="AA12" s="17"/>
      <c r="AB12" s="40"/>
    </row>
    <row r="13" spans="1:28" s="1" customFormat="1" ht="13.5">
      <c r="A13" s="13"/>
      <c r="B13" s="14" t="s">
        <v>15</v>
      </c>
      <c r="C13" s="18"/>
      <c r="D13" s="16">
        <v>61</v>
      </c>
      <c r="E13" s="17">
        <v>17758</v>
      </c>
      <c r="F13" s="16">
        <v>40</v>
      </c>
      <c r="G13" s="17">
        <v>10456</v>
      </c>
      <c r="H13" s="16"/>
      <c r="I13" s="17"/>
      <c r="J13" s="16"/>
      <c r="K13" s="17"/>
      <c r="L13" s="16"/>
      <c r="M13" s="17"/>
      <c r="N13" s="16">
        <v>40</v>
      </c>
      <c r="O13" s="17">
        <v>13116</v>
      </c>
      <c r="P13" s="16">
        <v>21</v>
      </c>
      <c r="Q13" s="17">
        <v>7502</v>
      </c>
      <c r="R13" s="16">
        <v>20</v>
      </c>
      <c r="S13" s="17">
        <v>7728</v>
      </c>
      <c r="T13" s="16"/>
      <c r="U13" s="17"/>
      <c r="V13" s="16"/>
      <c r="W13" s="17"/>
      <c r="X13" s="16"/>
      <c r="Y13" s="17"/>
      <c r="Z13" s="16"/>
      <c r="AA13" s="17"/>
      <c r="AB13" s="40"/>
    </row>
    <row r="14" spans="1:28" s="1" customFormat="1" ht="13.5">
      <c r="A14" s="13"/>
      <c r="B14" s="14" t="s">
        <v>16</v>
      </c>
      <c r="C14" s="18"/>
      <c r="D14" s="16">
        <v>102</v>
      </c>
      <c r="E14" s="17">
        <v>40564</v>
      </c>
      <c r="F14" s="16"/>
      <c r="G14" s="17"/>
      <c r="H14" s="16">
        <v>244</v>
      </c>
      <c r="I14" s="17">
        <v>99181</v>
      </c>
      <c r="J14" s="16">
        <v>285</v>
      </c>
      <c r="K14" s="17">
        <v>122176</v>
      </c>
      <c r="L14" s="16"/>
      <c r="M14" s="17"/>
      <c r="N14" s="16"/>
      <c r="O14" s="17"/>
      <c r="P14" s="16"/>
      <c r="Q14" s="17"/>
      <c r="R14" s="16">
        <v>162</v>
      </c>
      <c r="S14" s="17">
        <v>115512</v>
      </c>
      <c r="T14" s="16">
        <v>142</v>
      </c>
      <c r="U14" s="17">
        <v>104422</v>
      </c>
      <c r="V14" s="16">
        <v>205</v>
      </c>
      <c r="W14" s="17">
        <v>150526</v>
      </c>
      <c r="X14" s="16"/>
      <c r="Y14" s="17"/>
      <c r="Z14" s="16">
        <v>141</v>
      </c>
      <c r="AA14" s="17">
        <v>97228</v>
      </c>
      <c r="AB14" s="40"/>
    </row>
    <row r="15" spans="1:28" s="1" customFormat="1" ht="13.5">
      <c r="A15" s="13"/>
      <c r="B15" s="14" t="s">
        <v>17</v>
      </c>
      <c r="C15" s="18"/>
      <c r="D15" s="16"/>
      <c r="E15" s="17"/>
      <c r="F15" s="16"/>
      <c r="G15" s="17"/>
      <c r="H15" s="16"/>
      <c r="I15" s="17"/>
      <c r="J15" s="16"/>
      <c r="K15" s="17"/>
      <c r="L15" s="16">
        <v>20</v>
      </c>
      <c r="M15" s="17">
        <v>3466</v>
      </c>
      <c r="N15" s="16"/>
      <c r="O15" s="17"/>
      <c r="P15" s="16"/>
      <c r="Q15" s="17"/>
      <c r="R15" s="16"/>
      <c r="S15" s="17"/>
      <c r="T15" s="16"/>
      <c r="U15" s="17"/>
      <c r="V15" s="16"/>
      <c r="W15" s="17"/>
      <c r="X15" s="16"/>
      <c r="Y15" s="17"/>
      <c r="Z15" s="16"/>
      <c r="AA15" s="17"/>
      <c r="AB15" s="40"/>
    </row>
    <row r="16" spans="1:28" s="1" customFormat="1" ht="13.5">
      <c r="A16" s="41"/>
      <c r="B16" s="42" t="s">
        <v>25</v>
      </c>
      <c r="C16" s="43"/>
      <c r="D16" s="44"/>
      <c r="E16" s="45"/>
      <c r="F16" s="44">
        <v>205</v>
      </c>
      <c r="G16" s="45">
        <v>85090</v>
      </c>
      <c r="H16" s="44"/>
      <c r="I16" s="45"/>
      <c r="J16" s="44"/>
      <c r="K16" s="45"/>
      <c r="L16" s="44"/>
      <c r="M16" s="45"/>
      <c r="N16" s="44"/>
      <c r="O16" s="45"/>
      <c r="P16" s="44"/>
      <c r="Q16" s="45"/>
      <c r="R16" s="44">
        <v>162</v>
      </c>
      <c r="S16" s="45">
        <v>118992</v>
      </c>
      <c r="T16" s="44"/>
      <c r="U16" s="45"/>
      <c r="V16" s="44"/>
      <c r="W16" s="45"/>
      <c r="X16" s="44"/>
      <c r="Y16" s="45"/>
      <c r="Z16" s="44"/>
      <c r="AA16" s="45"/>
      <c r="AB16" s="40"/>
    </row>
    <row r="17" spans="1:28" s="1" customFormat="1" ht="13.5">
      <c r="A17" s="24"/>
      <c r="B17" s="25" t="s">
        <v>18</v>
      </c>
      <c r="C17" s="26"/>
      <c r="D17" s="27"/>
      <c r="E17" s="28"/>
      <c r="F17" s="27">
        <v>21</v>
      </c>
      <c r="G17" s="28">
        <v>27224</v>
      </c>
      <c r="H17" s="27">
        <v>123</v>
      </c>
      <c r="I17" s="28">
        <v>200650</v>
      </c>
      <c r="J17" s="27"/>
      <c r="K17" s="28"/>
      <c r="L17" s="27"/>
      <c r="M17" s="28"/>
      <c r="N17" s="27">
        <v>14</v>
      </c>
      <c r="O17" s="28">
        <v>19421</v>
      </c>
      <c r="P17" s="27"/>
      <c r="Q17" s="28"/>
      <c r="R17" s="27"/>
      <c r="S17" s="28"/>
      <c r="T17" s="27"/>
      <c r="U17" s="28"/>
      <c r="V17" s="27"/>
      <c r="W17" s="28"/>
      <c r="X17" s="27"/>
      <c r="Y17" s="28"/>
      <c r="Z17" s="27"/>
      <c r="AA17" s="28"/>
      <c r="AB17" s="40"/>
    </row>
    <row r="18" spans="1:28" s="1" customFormat="1" ht="13.5">
      <c r="A18" s="13"/>
      <c r="B18" s="14" t="s">
        <v>19</v>
      </c>
      <c r="C18" s="18"/>
      <c r="D18" s="16"/>
      <c r="E18" s="17"/>
      <c r="F18" s="16">
        <v>10</v>
      </c>
      <c r="G18" s="17">
        <v>20972</v>
      </c>
      <c r="H18" s="16"/>
      <c r="I18" s="17"/>
      <c r="J18" s="16">
        <v>14</v>
      </c>
      <c r="K18" s="17">
        <v>31216</v>
      </c>
      <c r="L18" s="16">
        <v>42</v>
      </c>
      <c r="M18" s="17">
        <v>90120</v>
      </c>
      <c r="N18" s="16"/>
      <c r="O18" s="17"/>
      <c r="P18" s="16"/>
      <c r="Q18" s="17"/>
      <c r="R18" s="16">
        <v>21</v>
      </c>
      <c r="S18" s="17">
        <v>47402</v>
      </c>
      <c r="T18" s="16">
        <v>20</v>
      </c>
      <c r="U18" s="17">
        <v>47641</v>
      </c>
      <c r="V18" s="16"/>
      <c r="W18" s="17"/>
      <c r="X18" s="16">
        <v>63</v>
      </c>
      <c r="Y18" s="17">
        <v>134213</v>
      </c>
      <c r="Z18" s="16"/>
      <c r="AA18" s="17"/>
      <c r="AB18" s="40"/>
    </row>
    <row r="19" spans="1:28" s="1" customFormat="1" ht="13.5">
      <c r="A19" s="13"/>
      <c r="B19" s="14" t="s">
        <v>20</v>
      </c>
      <c r="C19" s="18"/>
      <c r="D19" s="16"/>
      <c r="E19" s="17"/>
      <c r="F19" s="16"/>
      <c r="G19" s="17"/>
      <c r="H19" s="16"/>
      <c r="I19" s="17"/>
      <c r="J19" s="16">
        <v>47</v>
      </c>
      <c r="K19" s="17">
        <v>82195</v>
      </c>
      <c r="L19" s="16"/>
      <c r="M19" s="17"/>
      <c r="N19" s="16">
        <v>47</v>
      </c>
      <c r="O19" s="17">
        <v>84062</v>
      </c>
      <c r="P19" s="16"/>
      <c r="Q19" s="17"/>
      <c r="R19" s="16"/>
      <c r="S19" s="17"/>
      <c r="T19" s="16"/>
      <c r="U19" s="17"/>
      <c r="V19" s="16"/>
      <c r="W19" s="17"/>
      <c r="X19" s="16"/>
      <c r="Y19" s="17"/>
      <c r="Z19" s="16"/>
      <c r="AA19" s="17"/>
      <c r="AB19" s="40"/>
    </row>
    <row r="20" spans="1:28" s="1" customFormat="1" ht="13.5">
      <c r="A20" s="24"/>
      <c r="B20" s="25" t="s">
        <v>21</v>
      </c>
      <c r="C20" s="29"/>
      <c r="D20" s="27"/>
      <c r="E20" s="28"/>
      <c r="F20" s="27"/>
      <c r="G20" s="28"/>
      <c r="H20" s="27"/>
      <c r="I20" s="28"/>
      <c r="J20" s="27">
        <v>1</v>
      </c>
      <c r="K20" s="28">
        <v>8051</v>
      </c>
      <c r="L20" s="27"/>
      <c r="M20" s="28"/>
      <c r="N20" s="27">
        <v>1</v>
      </c>
      <c r="O20" s="28">
        <v>9419</v>
      </c>
      <c r="P20" s="27"/>
      <c r="Q20" s="28"/>
      <c r="R20" s="27"/>
      <c r="S20" s="28"/>
      <c r="T20" s="27"/>
      <c r="U20" s="28"/>
      <c r="V20" s="27">
        <v>0</v>
      </c>
      <c r="W20" s="28">
        <v>6185</v>
      </c>
      <c r="X20" s="27"/>
      <c r="Y20" s="28"/>
      <c r="Z20" s="27">
        <v>0</v>
      </c>
      <c r="AA20" s="28">
        <v>6314</v>
      </c>
      <c r="AB20" s="40"/>
    </row>
    <row r="21" spans="1:28" s="1" customFormat="1" ht="13.5">
      <c r="A21" s="19"/>
      <c r="B21" s="20" t="s">
        <v>26</v>
      </c>
      <c r="C21" s="21"/>
      <c r="D21" s="22"/>
      <c r="E21" s="23"/>
      <c r="F21" s="22"/>
      <c r="G21" s="23"/>
      <c r="H21" s="22"/>
      <c r="I21" s="23"/>
      <c r="J21" s="22">
        <v>511</v>
      </c>
      <c r="K21" s="23">
        <v>250794</v>
      </c>
      <c r="L21" s="22"/>
      <c r="M21" s="23"/>
      <c r="N21" s="22"/>
      <c r="O21" s="23"/>
      <c r="P21" s="22">
        <v>506</v>
      </c>
      <c r="Q21" s="23">
        <v>361891</v>
      </c>
      <c r="R21" s="22"/>
      <c r="S21" s="23"/>
      <c r="T21" s="22"/>
      <c r="U21" s="23"/>
      <c r="V21" s="22"/>
      <c r="W21" s="23"/>
      <c r="X21" s="22"/>
      <c r="Y21" s="23"/>
      <c r="Z21" s="22"/>
      <c r="AA21" s="23"/>
      <c r="AB21" s="40"/>
    </row>
    <row r="22" spans="1:28" s="1" customFormat="1" ht="13.5">
      <c r="A22" s="13"/>
      <c r="B22" s="14" t="s">
        <v>27</v>
      </c>
      <c r="C22" s="18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6">
        <v>101</v>
      </c>
      <c r="Q22" s="17">
        <v>51964</v>
      </c>
      <c r="R22" s="16">
        <v>101</v>
      </c>
      <c r="S22" s="17">
        <v>51955</v>
      </c>
      <c r="T22" s="16"/>
      <c r="U22" s="17"/>
      <c r="V22" s="16"/>
      <c r="W22" s="17"/>
      <c r="X22" s="16"/>
      <c r="Y22" s="17"/>
      <c r="Z22" s="16"/>
      <c r="AA22" s="17"/>
      <c r="AB22" s="40"/>
    </row>
    <row r="23" spans="1:28" s="1" customFormat="1" ht="13.5">
      <c r="A23" s="13"/>
      <c r="B23" s="14" t="s">
        <v>22</v>
      </c>
      <c r="C23" s="18"/>
      <c r="D23" s="16">
        <v>201</v>
      </c>
      <c r="E23" s="17">
        <v>82111</v>
      </c>
      <c r="F23" s="16">
        <v>314</v>
      </c>
      <c r="G23" s="17">
        <v>141928</v>
      </c>
      <c r="H23" s="16">
        <v>80</v>
      </c>
      <c r="I23" s="17">
        <v>37539</v>
      </c>
      <c r="J23" s="16">
        <v>82</v>
      </c>
      <c r="K23" s="17">
        <v>34200</v>
      </c>
      <c r="L23" s="16">
        <v>229</v>
      </c>
      <c r="M23" s="17">
        <v>135456</v>
      </c>
      <c r="N23" s="16">
        <v>1554</v>
      </c>
      <c r="O23" s="17">
        <v>841429</v>
      </c>
      <c r="P23" s="16">
        <v>1641</v>
      </c>
      <c r="Q23" s="17">
        <v>881313</v>
      </c>
      <c r="R23" s="16">
        <v>2111</v>
      </c>
      <c r="S23" s="17">
        <v>1097366</v>
      </c>
      <c r="T23" s="16">
        <v>673</v>
      </c>
      <c r="U23" s="17">
        <v>334073</v>
      </c>
      <c r="V23" s="16">
        <v>1673</v>
      </c>
      <c r="W23" s="17">
        <v>937197</v>
      </c>
      <c r="X23" s="16">
        <v>447</v>
      </c>
      <c r="Y23" s="17">
        <v>265451</v>
      </c>
      <c r="Z23" s="16">
        <v>567</v>
      </c>
      <c r="AA23" s="17">
        <v>321844</v>
      </c>
      <c r="AB23" s="40"/>
    </row>
    <row r="24" spans="1:28" s="1" customFormat="1" ht="13.5">
      <c r="A24" s="30"/>
      <c r="B24" s="31" t="s">
        <v>3</v>
      </c>
      <c r="C24" s="32"/>
      <c r="D24" s="33">
        <f aca="true" t="shared" si="0" ref="D24:AA24">SUM(D4:D23)</f>
        <v>714</v>
      </c>
      <c r="E24" s="34">
        <f t="shared" si="0"/>
        <v>275981</v>
      </c>
      <c r="F24" s="33">
        <f t="shared" si="0"/>
        <v>775</v>
      </c>
      <c r="G24" s="34">
        <f t="shared" si="0"/>
        <v>356138</v>
      </c>
      <c r="H24" s="33">
        <f t="shared" si="0"/>
        <v>798</v>
      </c>
      <c r="I24" s="34">
        <f t="shared" si="0"/>
        <v>473139</v>
      </c>
      <c r="J24" s="33">
        <f t="shared" si="0"/>
        <v>1251</v>
      </c>
      <c r="K24" s="34">
        <f t="shared" si="0"/>
        <v>635615</v>
      </c>
      <c r="L24" s="33">
        <f t="shared" si="0"/>
        <v>636</v>
      </c>
      <c r="M24" s="34">
        <f t="shared" si="0"/>
        <v>295733</v>
      </c>
      <c r="N24" s="33">
        <f t="shared" si="0"/>
        <v>2233</v>
      </c>
      <c r="O24" s="34">
        <f t="shared" si="0"/>
        <v>1152657</v>
      </c>
      <c r="P24" s="33">
        <f t="shared" si="0"/>
        <v>3014</v>
      </c>
      <c r="Q24" s="34">
        <f t="shared" si="0"/>
        <v>1679930</v>
      </c>
      <c r="R24" s="33">
        <f t="shared" si="0"/>
        <v>3132</v>
      </c>
      <c r="S24" s="34">
        <f t="shared" si="0"/>
        <v>1723666</v>
      </c>
      <c r="T24" s="33">
        <f t="shared" si="0"/>
        <v>1343</v>
      </c>
      <c r="U24" s="34">
        <f t="shared" si="0"/>
        <v>696489</v>
      </c>
      <c r="V24" s="33">
        <f t="shared" si="0"/>
        <v>2335</v>
      </c>
      <c r="W24" s="34">
        <f t="shared" si="0"/>
        <v>1272361</v>
      </c>
      <c r="X24" s="33">
        <f t="shared" si="0"/>
        <v>851</v>
      </c>
      <c r="Y24" s="34">
        <f t="shared" si="0"/>
        <v>550145</v>
      </c>
      <c r="Z24" s="33">
        <f t="shared" si="0"/>
        <v>1234</v>
      </c>
      <c r="AA24" s="34">
        <f t="shared" si="0"/>
        <v>660564</v>
      </c>
      <c r="AB24" s="40"/>
    </row>
    <row r="25" s="1" customFormat="1" ht="7.5" customHeight="1"/>
    <row r="26" s="1" customFormat="1" ht="13.5">
      <c r="A26" s="35" t="s">
        <v>23</v>
      </c>
    </row>
    <row r="27" spans="1:27" s="1" customFormat="1" ht="13.5" customHeight="1">
      <c r="A27" s="36" t="s">
        <v>24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1" customFormat="1" ht="13.5">
      <c r="A28" s="50" t="s">
        <v>28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s="1" customFormat="1" ht="13.5">
      <c r="A29" s="46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</sheetData>
  <sheetProtection/>
  <mergeCells count="12">
    <mergeCell ref="D2:E2"/>
    <mergeCell ref="F2:G2"/>
    <mergeCell ref="H2:I2"/>
    <mergeCell ref="J2:K2"/>
    <mergeCell ref="L2:M2"/>
    <mergeCell ref="N2:O2"/>
    <mergeCell ref="P2:Q2"/>
    <mergeCell ref="R2:S2"/>
    <mergeCell ref="Z2:AA2"/>
    <mergeCell ref="T2:U2"/>
    <mergeCell ref="V2:W2"/>
    <mergeCell ref="X2:Y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日本水産油脂協会</dc:creator>
  <cp:keywords/>
  <dc:description/>
  <cp:lastModifiedBy>洋子 小泉</cp:lastModifiedBy>
  <cp:lastPrinted>2024-03-28T02:32:03Z</cp:lastPrinted>
  <dcterms:created xsi:type="dcterms:W3CDTF">2015-02-24T05:52:13Z</dcterms:created>
  <dcterms:modified xsi:type="dcterms:W3CDTF">2024-03-28T02:32:08Z</dcterms:modified>
  <cp:category/>
  <cp:version/>
  <cp:contentType/>
  <cp:contentStatus/>
</cp:coreProperties>
</file>